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O FUTURO É SUSTENTÁVEL\"/>
    </mc:Choice>
  </mc:AlternateContent>
  <bookViews>
    <workbookView xWindow="0" yWindow="0" windowWidth="23040" windowHeight="7524"/>
  </bookViews>
  <sheets>
    <sheet name="MAR - O FUTURO É SUSTENTÁV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G11" i="1" l="1"/>
  <c r="B11" i="1"/>
  <c r="E7" i="1"/>
  <c r="D6" i="1"/>
  <c r="E6" i="1" s="1"/>
  <c r="E11" i="1" s="1"/>
</calcChain>
</file>

<file path=xl/sharedStrings.xml><?xml version="1.0" encoding="utf-8"?>
<sst xmlns="http://schemas.openxmlformats.org/spreadsheetml/2006/main" count="15" uniqueCount="14">
  <si>
    <t>O FUTURO É SUSTENTÁVEL</t>
  </si>
  <si>
    <t xml:space="preserve">ESQUEMA COMERCIAL
</t>
  </si>
  <si>
    <t>Nº DE INSERÇÕES
NO PERÍODO</t>
  </si>
  <si>
    <t>CONVERSÃO</t>
  </si>
  <si>
    <t>R$
UNITÁRIO</t>
  </si>
  <si>
    <t>R$
TOTAL</t>
  </si>
  <si>
    <t xml:space="preserve">Desconto </t>
  </si>
  <si>
    <t>TOTAL</t>
  </si>
  <si>
    <t xml:space="preserve">Chamadas caracterizadas com assinatura de 5" do patrocinador - BG Ceará </t>
  </si>
  <si>
    <t>Produção Assinatura na Comunicação Visual</t>
  </si>
  <si>
    <t>* não incide comissão no custo de produção.</t>
  </si>
  <si>
    <t xml:space="preserve">Tabela: NOV/23.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</si>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</sst>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&quot;R$&quot;#,##0.00_);[Red]\(&quot;R$&quot;#,##0.00\)"/>
    <numFmt numFmtId="167" formatCode="_(* #,##0.00_);_(* \(#,##0.00\);_(* &quot;-&quot;??_);_(@_)"/>
    <numFmt numFmtId="168" formatCode="_-&quot;R$&quot;* #,##0_-;\-&quot;R$&quot;* #,##0_-;_-&quot;R$&quot;* &quot;-&quot;??_-;_-@_-"/>
    <numFmt numFmtId="169" formatCode="&quot;R$&quot;\ #,##0.00;[Red]&quot;R$&quot;\ #,##0.00"/>
    <numFmt numFmtId="170" formatCode="&quot;R$&quot;\ #,##0;[Red]&quot;R$&quot;\ #,##0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  <scheme val="minor"/>
    </font>
    <font>
      <sz val="11"/>
      <name val="Arial"/>
      <charset val="134"/>
    </font>
    <font>
      <sz val="12"/>
      <color indexed="9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9" fontId="1" fillId="0" borderId="1" xfId="3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Border="1" applyAlignment="1">
      <alignment horizontal="center" vertical="center"/>
    </xf>
    <xf numFmtId="168" fontId="7" fillId="3" borderId="3" xfId="2" applyNumberFormat="1" applyFont="1" applyFill="1" applyBorder="1" applyAlignment="1">
      <alignment horizontal="center" vertical="center"/>
    </xf>
    <xf numFmtId="168" fontId="1" fillId="0" borderId="3" xfId="2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744220</xdr:colOff>
      <xdr:row>1</xdr:row>
      <xdr:rowOff>4445</xdr:rowOff>
    </xdr:from>
    <xdr:to>
      <xdr:col>6</xdr:col>
      <xdr:colOff>1067435</xdr:colOff>
      <xdr:row>3</xdr:row>
      <xdr:rowOff>169545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10046970" y="20447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="90" zoomScaleNormal="90" workbookViewId="0">
      <selection activeCell="A13" sqref="A13"/>
    </sheetView>
  </sheetViews>
  <sheetFormatPr defaultColWidth="9.109375" defaultRowHeight="13.8"/>
  <cols>
    <col min="1" max="1" width="71" style="1" customWidth="1"/>
    <col min="2" max="2" width="16" style="2" customWidth="1"/>
    <col min="3" max="3" width="17" style="2" customWidth="1"/>
    <col min="4" max="4" width="19" style="2" customWidth="1"/>
    <col min="5" max="5" width="16.5546875" style="2" customWidth="1"/>
    <col min="6" max="6" width="15.44140625" style="2"/>
    <col min="7" max="7" width="16.109375" style="2"/>
    <col min="8" max="16384" width="9.109375" style="1"/>
  </cols>
  <sheetData>
    <row r="1" spans="1:7" ht="15.6">
      <c r="A1" s="3"/>
      <c r="B1" s="4"/>
      <c r="C1" s="5"/>
      <c r="D1" s="4"/>
      <c r="E1" s="4"/>
    </row>
    <row r="2" spans="1:7" ht="15.6">
      <c r="A2" s="3"/>
      <c r="B2" s="4"/>
      <c r="C2" s="5"/>
      <c r="D2" s="4"/>
      <c r="E2" s="4"/>
    </row>
    <row r="3" spans="1:7" ht="18">
      <c r="A3" s="43" t="s">
        <v>0</v>
      </c>
      <c r="B3" s="44"/>
      <c r="C3" s="44"/>
      <c r="D3" s="44"/>
      <c r="E3" s="44"/>
    </row>
    <row r="4" spans="1:7" ht="18">
      <c r="A4" s="6"/>
      <c r="B4" s="7"/>
      <c r="C4" s="8"/>
      <c r="D4" s="7"/>
      <c r="E4" s="7"/>
    </row>
    <row r="5" spans="1:7" ht="46.8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 ht="15.6">
      <c r="A6" s="13" t="s">
        <v>8</v>
      </c>
      <c r="B6" s="14">
        <v>100</v>
      </c>
      <c r="C6" s="15">
        <v>0.25</v>
      </c>
      <c r="D6" s="16">
        <f>7853*C6</f>
        <v>1963.25</v>
      </c>
      <c r="E6" s="16">
        <f>D6*B6</f>
        <v>196325</v>
      </c>
      <c r="F6" s="17"/>
      <c r="G6" s="18"/>
    </row>
    <row r="7" spans="1:7" ht="15.6">
      <c r="A7" s="19" t="s">
        <v>9</v>
      </c>
      <c r="B7" s="20">
        <v>1</v>
      </c>
      <c r="C7" s="15"/>
      <c r="D7" s="21">
        <v>100000</v>
      </c>
      <c r="E7" s="21">
        <f>D7*B7</f>
        <v>100000</v>
      </c>
      <c r="F7" s="17"/>
      <c r="G7" s="18"/>
    </row>
    <row r="8" spans="1:7" ht="15.6">
      <c r="A8" s="13"/>
      <c r="B8" s="22"/>
      <c r="C8" s="23"/>
      <c r="D8" s="24"/>
      <c r="E8" s="25"/>
      <c r="F8" s="18"/>
      <c r="G8" s="18"/>
    </row>
    <row r="9" spans="1:7" ht="15.6">
      <c r="A9" s="13" t="s">
        <v>10</v>
      </c>
      <c r="B9" s="22"/>
      <c r="C9" s="23"/>
      <c r="D9" s="24"/>
      <c r="E9" s="25"/>
      <c r="F9" s="18"/>
      <c r="G9" s="18"/>
    </row>
    <row r="10" spans="1:7" ht="15.6">
      <c r="A10" s="13" t="s">
        <v>11</v>
      </c>
      <c r="B10" s="20"/>
      <c r="C10" s="23"/>
      <c r="D10" s="24"/>
      <c r="E10" s="25"/>
      <c r="F10" s="18"/>
      <c r="G10" s="18"/>
    </row>
    <row r="11" spans="1:7" ht="15.6">
      <c r="A11" s="26" t="s">
        <v>12</v>
      </c>
      <c r="B11" s="27">
        <f>SUM(B6:B10)</f>
        <v>101</v>
      </c>
      <c r="C11" s="28" t="s">
        <v>12</v>
      </c>
      <c r="D11" s="29"/>
      <c r="E11" s="30">
        <f>SUM(E6:E10)</f>
        <v>296325</v>
      </c>
      <c r="F11" s="31"/>
      <c r="G11" s="32">
        <f>SUM(G6:G10)</f>
        <v>0</v>
      </c>
    </row>
    <row r="12" spans="1:7" ht="15.6">
      <c r="A12" s="19"/>
      <c r="B12" s="33"/>
      <c r="C12" s="34"/>
      <c r="D12" s="35"/>
      <c r="E12" s="33"/>
      <c r="F12" s="36"/>
      <c r="G12" s="37"/>
    </row>
    <row r="13" spans="1:7">
      <c r="A13" s="45" t="s">
        <v>13</v>
      </c>
    </row>
    <row r="14" spans="1:7">
      <c r="A14" s="38"/>
      <c r="F14" s="39"/>
      <c r="G14" s="40"/>
    </row>
    <row r="16" spans="1:7">
      <c r="E16" s="41"/>
    </row>
    <row r="17" spans="4:5">
      <c r="D17" s="42"/>
      <c r="E17" s="40"/>
    </row>
  </sheetData>
  <mergeCells count="1">
    <mergeCell ref="A3:E3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- O FUTURO É SUSTENTÁVEL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2023-12-01T17:24:00Z</dcterms:created>
  <dcterms:modified xsi:type="dcterms:W3CDTF">2023-12-01T20:19:42Z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27D45E3E27D9444AA58F841398FADFD4_11</vt:lpwstr>
  </property>
  <property fmtid="{D5CDD505-2E9C-101B-9397-08002B2CF9AE}" pid="3" name="KSOProductBuildVer">
    <vt:lpwstr>2070-12.2.0.13306</vt:lpwstr>
  </property>
</Properties>
</file>